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_FilterDatabase" localSheetId="0" hidden="1">Sheet1!$A$2:$WVO$53</definedName>
  </definedNames>
  <calcPr calcId="152511"/>
</workbook>
</file>

<file path=xl/calcChain.xml><?xml version="1.0" encoding="utf-8"?>
<calcChain xmlns="http://schemas.openxmlformats.org/spreadsheetml/2006/main">
  <c r="I6" i="1" l="1"/>
  <c r="I13" i="1"/>
  <c r="I12" i="1"/>
  <c r="I7" i="1"/>
  <c r="I11" i="1"/>
  <c r="I8" i="1"/>
  <c r="I16" i="1"/>
  <c r="I17" i="1"/>
  <c r="I18" i="1"/>
  <c r="I20" i="1"/>
  <c r="I19" i="1"/>
  <c r="I21" i="1"/>
  <c r="I22" i="1"/>
  <c r="I23" i="1"/>
  <c r="I26" i="1"/>
  <c r="I24" i="1"/>
  <c r="I25" i="1"/>
  <c r="I27" i="1"/>
  <c r="I30" i="1"/>
  <c r="I31" i="1"/>
  <c r="I33" i="1"/>
  <c r="I32" i="1"/>
  <c r="I34" i="1"/>
  <c r="I35" i="1"/>
  <c r="I36" i="1"/>
  <c r="I37" i="1"/>
  <c r="I38" i="1"/>
  <c r="I39" i="1"/>
  <c r="I40" i="1"/>
  <c r="I41" i="1"/>
  <c r="I42" i="1"/>
  <c r="I45" i="1"/>
  <c r="I43" i="1"/>
  <c r="I49" i="1"/>
  <c r="I50" i="1"/>
  <c r="I44" i="1"/>
  <c r="I47" i="1"/>
  <c r="I51" i="1"/>
  <c r="I46" i="1"/>
  <c r="I48" i="1"/>
  <c r="I52" i="1"/>
  <c r="I4" i="1"/>
  <c r="I5" i="1"/>
  <c r="I9" i="1"/>
  <c r="I10" i="1"/>
  <c r="I3" i="1"/>
</calcChain>
</file>

<file path=xl/sharedStrings.xml><?xml version="1.0" encoding="utf-8"?>
<sst xmlns="http://schemas.openxmlformats.org/spreadsheetml/2006/main" count="322" uniqueCount="130">
  <si>
    <t>序号</t>
    <phoneticPr fontId="2" type="noConversion"/>
  </si>
  <si>
    <t>招聘单位</t>
    <phoneticPr fontId="2" type="noConversion"/>
  </si>
  <si>
    <r>
      <t>应聘岗位</t>
    </r>
    <r>
      <rPr>
        <b/>
        <sz val="10"/>
        <rFont val="Arial"/>
        <family val="2"/>
      </rPr>
      <t/>
    </r>
    <phoneticPr fontId="2" type="noConversion"/>
  </si>
  <si>
    <t>姓名</t>
    <phoneticPr fontId="2" type="noConversion"/>
  </si>
  <si>
    <r>
      <t>性别</t>
    </r>
    <r>
      <rPr>
        <b/>
        <sz val="10"/>
        <rFont val="Arial"/>
        <family val="2"/>
      </rPr>
      <t/>
    </r>
    <phoneticPr fontId="2" type="noConversion"/>
  </si>
  <si>
    <t>出生年月</t>
    <phoneticPr fontId="2" type="noConversion"/>
  </si>
  <si>
    <t>笔试成绩</t>
    <phoneticPr fontId="2" type="noConversion"/>
  </si>
  <si>
    <t>TG190201工作人员</t>
    <phoneticPr fontId="2" type="noConversion"/>
  </si>
  <si>
    <t>范滃雀</t>
    <phoneticPr fontId="2" type="noConversion"/>
  </si>
  <si>
    <t>女</t>
    <phoneticPr fontId="2" type="noConversion"/>
  </si>
  <si>
    <t>刘珂</t>
    <phoneticPr fontId="2" type="noConversion"/>
  </si>
  <si>
    <t>1994-09</t>
    <phoneticPr fontId="2" type="noConversion"/>
  </si>
  <si>
    <t>1994-03</t>
    <phoneticPr fontId="2" type="noConversion"/>
  </si>
  <si>
    <t>1993-08</t>
    <phoneticPr fontId="2" type="noConversion"/>
  </si>
  <si>
    <t>孜乃提古丽·克依木</t>
    <phoneticPr fontId="2" type="noConversion"/>
  </si>
  <si>
    <t>殷亚兰</t>
    <phoneticPr fontId="2" type="noConversion"/>
  </si>
  <si>
    <t>陈亚锋</t>
    <phoneticPr fontId="2" type="noConversion"/>
  </si>
  <si>
    <t>梁亚如</t>
    <phoneticPr fontId="2" type="noConversion"/>
  </si>
  <si>
    <t>男</t>
    <phoneticPr fontId="2" type="noConversion"/>
  </si>
  <si>
    <t>1993-09</t>
    <phoneticPr fontId="2" type="noConversion"/>
  </si>
  <si>
    <t>1994-08</t>
    <phoneticPr fontId="2" type="noConversion"/>
  </si>
  <si>
    <t>1993-05</t>
    <phoneticPr fontId="2" type="noConversion"/>
  </si>
  <si>
    <t>王琴</t>
    <phoneticPr fontId="2" type="noConversion"/>
  </si>
  <si>
    <t>科研处</t>
    <phoneticPr fontId="2" type="noConversion"/>
  </si>
  <si>
    <t>文博</t>
    <phoneticPr fontId="2" type="noConversion"/>
  </si>
  <si>
    <t>杨蕾</t>
    <phoneticPr fontId="2" type="noConversion"/>
  </si>
  <si>
    <t>王玉荣</t>
    <phoneticPr fontId="2" type="noConversion"/>
  </si>
  <si>
    <t>1992-09</t>
    <phoneticPr fontId="2" type="noConversion"/>
  </si>
  <si>
    <t>卡依拉·阿布都艾尼</t>
    <phoneticPr fontId="2" type="noConversion"/>
  </si>
  <si>
    <t>1993-12</t>
    <phoneticPr fontId="2" type="noConversion"/>
  </si>
  <si>
    <t>1992-03</t>
    <phoneticPr fontId="2" type="noConversion"/>
  </si>
  <si>
    <t>1992-05</t>
    <phoneticPr fontId="2" type="noConversion"/>
  </si>
  <si>
    <t>1992-07</t>
    <phoneticPr fontId="2" type="noConversion"/>
  </si>
  <si>
    <t>居了都孜·达木</t>
    <phoneticPr fontId="2" type="noConversion"/>
  </si>
  <si>
    <t>曾莎莎</t>
    <phoneticPr fontId="2" type="noConversion"/>
  </si>
  <si>
    <t>1997-09</t>
    <phoneticPr fontId="2" type="noConversion"/>
  </si>
  <si>
    <t>TG190208工程管理</t>
    <phoneticPr fontId="2" type="noConversion"/>
  </si>
  <si>
    <t>1995-10</t>
    <phoneticPr fontId="2" type="noConversion"/>
  </si>
  <si>
    <t>李珂</t>
    <phoneticPr fontId="2" type="noConversion"/>
  </si>
  <si>
    <t>刘明臣</t>
    <phoneticPr fontId="2" type="noConversion"/>
  </si>
  <si>
    <t>学报编辑部</t>
    <phoneticPr fontId="2" type="noConversion"/>
  </si>
  <si>
    <t>曹晶晶</t>
    <phoneticPr fontId="2" type="noConversion"/>
  </si>
  <si>
    <t>渠心顺</t>
    <phoneticPr fontId="2" type="noConversion"/>
  </si>
  <si>
    <t>朱永雪</t>
    <phoneticPr fontId="2" type="noConversion"/>
  </si>
  <si>
    <t>郭一兰</t>
    <phoneticPr fontId="2" type="noConversion"/>
  </si>
  <si>
    <t>学校统一招聘</t>
    <phoneticPr fontId="2" type="noConversion"/>
  </si>
  <si>
    <t>TG190211教学秘书岗</t>
    <phoneticPr fontId="2" type="noConversion"/>
  </si>
  <si>
    <t>余群</t>
    <phoneticPr fontId="2" type="noConversion"/>
  </si>
  <si>
    <t>1985-04</t>
    <phoneticPr fontId="2" type="noConversion"/>
  </si>
  <si>
    <t>买合甫拉提·乃比</t>
    <phoneticPr fontId="2" type="noConversion"/>
  </si>
  <si>
    <t>贾晓芳</t>
    <phoneticPr fontId="2" type="noConversion"/>
  </si>
  <si>
    <t>马娜</t>
    <phoneticPr fontId="2" type="noConversion"/>
  </si>
  <si>
    <t>祖丽呼玛尔·吾不力</t>
    <phoneticPr fontId="2" type="noConversion"/>
  </si>
  <si>
    <t>马雨薇</t>
    <phoneticPr fontId="2" type="noConversion"/>
  </si>
  <si>
    <t>王娟莉</t>
    <phoneticPr fontId="2" type="noConversion"/>
  </si>
  <si>
    <t>1989-02</t>
    <phoneticPr fontId="2" type="noConversion"/>
  </si>
  <si>
    <t>阿衣帕热·帕尔哈提</t>
    <phoneticPr fontId="2" type="noConversion"/>
  </si>
  <si>
    <t>1988-11</t>
    <phoneticPr fontId="2" type="noConversion"/>
  </si>
  <si>
    <t>韩小燕</t>
    <phoneticPr fontId="2" type="noConversion"/>
  </si>
  <si>
    <t>1991-08</t>
    <phoneticPr fontId="2" type="noConversion"/>
  </si>
  <si>
    <t>孔贺磊</t>
    <phoneticPr fontId="2" type="noConversion"/>
  </si>
  <si>
    <t>冯蔷薇</t>
    <phoneticPr fontId="2" type="noConversion"/>
  </si>
  <si>
    <t>常剑巍</t>
    <phoneticPr fontId="2" type="noConversion"/>
  </si>
  <si>
    <t>否</t>
    <phoneticPr fontId="1" type="noConversion"/>
  </si>
  <si>
    <t>未参加面试</t>
    <phoneticPr fontId="1" type="noConversion"/>
  </si>
  <si>
    <t>面试成绩</t>
    <phoneticPr fontId="2" type="noConversion"/>
  </si>
  <si>
    <t>综合成绩</t>
    <phoneticPr fontId="2" type="noConversion"/>
  </si>
  <si>
    <t>是否进入体检</t>
    <phoneticPr fontId="2" type="noConversion"/>
  </si>
  <si>
    <t>机关党委</t>
    <phoneticPr fontId="2" type="noConversion"/>
  </si>
  <si>
    <t>1989-01</t>
    <phoneticPr fontId="2" type="noConversion"/>
  </si>
  <si>
    <t>是</t>
    <phoneticPr fontId="2" type="noConversion"/>
  </si>
  <si>
    <t>TG190201工作人员</t>
    <phoneticPr fontId="2" type="noConversion"/>
  </si>
  <si>
    <t>哈娜克孜·艾尔肯</t>
    <phoneticPr fontId="2" type="noConversion"/>
  </si>
  <si>
    <t>1992-06</t>
    <phoneticPr fontId="2" type="noConversion"/>
  </si>
  <si>
    <t>否</t>
    <phoneticPr fontId="2" type="noConversion"/>
  </si>
  <si>
    <t>1994-01</t>
    <phoneticPr fontId="2" type="noConversion"/>
  </si>
  <si>
    <t>人事处</t>
    <phoneticPr fontId="2" type="noConversion"/>
  </si>
  <si>
    <t>TG190202工作人员</t>
    <phoneticPr fontId="2" type="noConversion"/>
  </si>
  <si>
    <t>1990-01</t>
    <phoneticPr fontId="2" type="noConversion"/>
  </si>
  <si>
    <t>1992-10</t>
    <phoneticPr fontId="2" type="noConversion"/>
  </si>
  <si>
    <t>王丽春</t>
    <phoneticPr fontId="2" type="noConversion"/>
  </si>
  <si>
    <t>1993-09</t>
    <phoneticPr fontId="2" type="noConversion"/>
  </si>
  <si>
    <t>牟璇</t>
    <phoneticPr fontId="2" type="noConversion"/>
  </si>
  <si>
    <t>申佳川</t>
    <phoneticPr fontId="2" type="noConversion"/>
  </si>
  <si>
    <t>李静明</t>
    <phoneticPr fontId="2" type="noConversion"/>
  </si>
  <si>
    <t>1993-03</t>
    <phoneticPr fontId="2" type="noConversion"/>
  </si>
  <si>
    <t>1989-09</t>
    <phoneticPr fontId="2" type="noConversion"/>
  </si>
  <si>
    <t>彭奎</t>
    <phoneticPr fontId="2" type="noConversion"/>
  </si>
  <si>
    <t>男</t>
    <phoneticPr fontId="2" type="noConversion"/>
  </si>
  <si>
    <t>1989-03</t>
    <phoneticPr fontId="2" type="noConversion"/>
  </si>
  <si>
    <t>未参加面试</t>
    <phoneticPr fontId="2" type="noConversion"/>
  </si>
  <si>
    <t>教务处</t>
    <phoneticPr fontId="2" type="noConversion"/>
  </si>
  <si>
    <t>TG190204教务管理2</t>
    <phoneticPr fontId="2" type="noConversion"/>
  </si>
  <si>
    <t>1988-07</t>
    <phoneticPr fontId="2" type="noConversion"/>
  </si>
  <si>
    <t>TG190205工作人员</t>
    <phoneticPr fontId="2" type="noConversion"/>
  </si>
  <si>
    <t>1991-09</t>
    <phoneticPr fontId="2" type="noConversion"/>
  </si>
  <si>
    <t>张曼</t>
    <phoneticPr fontId="2" type="noConversion"/>
  </si>
  <si>
    <t>1994-07</t>
    <phoneticPr fontId="2" type="noConversion"/>
  </si>
  <si>
    <t>1994-04</t>
    <phoneticPr fontId="2" type="noConversion"/>
  </si>
  <si>
    <t>李怡玲</t>
    <phoneticPr fontId="2" type="noConversion"/>
  </si>
  <si>
    <t>1991-02</t>
    <phoneticPr fontId="2" type="noConversion"/>
  </si>
  <si>
    <t>1993-04</t>
    <phoneticPr fontId="2" type="noConversion"/>
  </si>
  <si>
    <t>学生工作部</t>
    <phoneticPr fontId="2" type="noConversion"/>
  </si>
  <si>
    <t>TG190206工作人员</t>
    <phoneticPr fontId="2" type="noConversion"/>
  </si>
  <si>
    <t>郑宽宽</t>
    <phoneticPr fontId="2" type="noConversion"/>
  </si>
  <si>
    <t>1993-01</t>
    <phoneticPr fontId="2" type="noConversion"/>
  </si>
  <si>
    <t>计划财务处</t>
    <phoneticPr fontId="2" type="noConversion"/>
  </si>
  <si>
    <t>TG190207会计</t>
    <phoneticPr fontId="2" type="noConversion"/>
  </si>
  <si>
    <t>马蓉</t>
    <phoneticPr fontId="2" type="noConversion"/>
  </si>
  <si>
    <t>范梦爽</t>
    <phoneticPr fontId="2" type="noConversion"/>
  </si>
  <si>
    <t>马泽晶</t>
    <phoneticPr fontId="2" type="noConversion"/>
  </si>
  <si>
    <t>薛令百慧</t>
    <phoneticPr fontId="2" type="noConversion"/>
  </si>
  <si>
    <t>1996-12</t>
    <phoneticPr fontId="2" type="noConversion"/>
  </si>
  <si>
    <t>于雪</t>
    <phoneticPr fontId="2" type="noConversion"/>
  </si>
  <si>
    <t>李嘉宣</t>
    <phoneticPr fontId="2" type="noConversion"/>
  </si>
  <si>
    <t>1994-12</t>
    <phoneticPr fontId="2" type="noConversion"/>
  </si>
  <si>
    <t>温泉校区建设指挥部</t>
    <phoneticPr fontId="2" type="noConversion"/>
  </si>
  <si>
    <t>阳健康</t>
    <phoneticPr fontId="2" type="noConversion"/>
  </si>
  <si>
    <t>陈博</t>
    <phoneticPr fontId="2" type="noConversion"/>
  </si>
  <si>
    <t>廖雪冬</t>
    <phoneticPr fontId="2" type="noConversion"/>
  </si>
  <si>
    <t>马文莉</t>
    <phoneticPr fontId="2" type="noConversion"/>
  </si>
  <si>
    <t>1993-02</t>
    <phoneticPr fontId="2" type="noConversion"/>
  </si>
  <si>
    <t>TG190209汉文哲学社会科学版编辑</t>
    <phoneticPr fontId="2" type="noConversion"/>
  </si>
  <si>
    <t>1992-04</t>
    <phoneticPr fontId="2" type="noConversion"/>
  </si>
  <si>
    <t>王文秋</t>
    <phoneticPr fontId="2" type="noConversion"/>
  </si>
  <si>
    <t>国际文化交流学院</t>
    <phoneticPr fontId="2" type="noConversion"/>
  </si>
  <si>
    <t>TG190210留学生管理人员</t>
    <phoneticPr fontId="2" type="noConversion"/>
  </si>
  <si>
    <t>1992-05</t>
    <phoneticPr fontId="2" type="noConversion"/>
  </si>
  <si>
    <t>否</t>
    <phoneticPr fontId="2" type="noConversion"/>
  </si>
  <si>
    <t>新疆师范大学2019年面向社会公开招聘同职级待遇工作人员（第二批）综合成绩及进入体检人员名单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</si>
</sst>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方正小标宋简体"/>
      <family val="4"/>
      <charset val="134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C38" sqref="C38"/>
    </sheetView>
  </sheetViews>
  <sheetFormatPr defaultRowHeight="12.75" x14ac:dyDescent="0.15"/>
  <cols>
    <col min="1" max="1" width="9" style="3"/>
    <col min="2" max="2" width="20.875" style="3" customWidth="1"/>
    <col min="3" max="3" width="34" style="3" customWidth="1"/>
    <col min="4" max="4" width="21.25" style="3" customWidth="1"/>
    <col min="5" max="5" width="9" style="3" customWidth="1"/>
    <col min="6" max="7" width="12" style="3" customWidth="1"/>
    <col min="8" max="8" width="11.5" style="3" customWidth="1"/>
    <col min="9" max="9" width="9" style="3"/>
    <col min="10" max="10" width="12.125" style="3" customWidth="1"/>
    <col min="11" max="255" width="9" style="3"/>
    <col min="256" max="256" width="24.25" style="3" customWidth="1"/>
    <col min="257" max="257" width="28.375" style="3" customWidth="1"/>
    <col min="258" max="258" width="24.25" style="3" customWidth="1"/>
    <col min="259" max="259" width="22.25" style="3" customWidth="1"/>
    <col min="260" max="260" width="9" style="3"/>
    <col min="261" max="262" width="12" style="3" customWidth="1"/>
    <col min="263" max="263" width="14.375" style="3" customWidth="1"/>
    <col min="264" max="511" width="9" style="3"/>
    <col min="512" max="512" width="24.25" style="3" customWidth="1"/>
    <col min="513" max="513" width="28.375" style="3" customWidth="1"/>
    <col min="514" max="514" width="24.25" style="3" customWidth="1"/>
    <col min="515" max="515" width="22.25" style="3" customWidth="1"/>
    <col min="516" max="516" width="9" style="3"/>
    <col min="517" max="518" width="12" style="3" customWidth="1"/>
    <col min="519" max="519" width="14.375" style="3" customWidth="1"/>
    <col min="520" max="767" width="9" style="3"/>
    <col min="768" max="768" width="24.25" style="3" customWidth="1"/>
    <col min="769" max="769" width="28.375" style="3" customWidth="1"/>
    <col min="770" max="770" width="24.25" style="3" customWidth="1"/>
    <col min="771" max="771" width="22.25" style="3" customWidth="1"/>
    <col min="772" max="772" width="9" style="3"/>
    <col min="773" max="774" width="12" style="3" customWidth="1"/>
    <col min="775" max="775" width="14.375" style="3" customWidth="1"/>
    <col min="776" max="1023" width="9" style="3"/>
    <col min="1024" max="1024" width="24.25" style="3" customWidth="1"/>
    <col min="1025" max="1025" width="28.375" style="3" customWidth="1"/>
    <col min="1026" max="1026" width="24.25" style="3" customWidth="1"/>
    <col min="1027" max="1027" width="22.25" style="3" customWidth="1"/>
    <col min="1028" max="1028" width="9" style="3"/>
    <col min="1029" max="1030" width="12" style="3" customWidth="1"/>
    <col min="1031" max="1031" width="14.375" style="3" customWidth="1"/>
    <col min="1032" max="1279" width="9" style="3"/>
    <col min="1280" max="1280" width="24.25" style="3" customWidth="1"/>
    <col min="1281" max="1281" width="28.375" style="3" customWidth="1"/>
    <col min="1282" max="1282" width="24.25" style="3" customWidth="1"/>
    <col min="1283" max="1283" width="22.25" style="3" customWidth="1"/>
    <col min="1284" max="1284" width="9" style="3"/>
    <col min="1285" max="1286" width="12" style="3" customWidth="1"/>
    <col min="1287" max="1287" width="14.375" style="3" customWidth="1"/>
    <col min="1288" max="1535" width="9" style="3"/>
    <col min="1536" max="1536" width="24.25" style="3" customWidth="1"/>
    <col min="1537" max="1537" width="28.375" style="3" customWidth="1"/>
    <col min="1538" max="1538" width="24.25" style="3" customWidth="1"/>
    <col min="1539" max="1539" width="22.25" style="3" customWidth="1"/>
    <col min="1540" max="1540" width="9" style="3"/>
    <col min="1541" max="1542" width="12" style="3" customWidth="1"/>
    <col min="1543" max="1543" width="14.375" style="3" customWidth="1"/>
    <col min="1544" max="1791" width="9" style="3"/>
    <col min="1792" max="1792" width="24.25" style="3" customWidth="1"/>
    <col min="1793" max="1793" width="28.375" style="3" customWidth="1"/>
    <col min="1794" max="1794" width="24.25" style="3" customWidth="1"/>
    <col min="1795" max="1795" width="22.25" style="3" customWidth="1"/>
    <col min="1796" max="1796" width="9" style="3"/>
    <col min="1797" max="1798" width="12" style="3" customWidth="1"/>
    <col min="1799" max="1799" width="14.375" style="3" customWidth="1"/>
    <col min="1800" max="2047" width="9" style="3"/>
    <col min="2048" max="2048" width="24.25" style="3" customWidth="1"/>
    <col min="2049" max="2049" width="28.375" style="3" customWidth="1"/>
    <col min="2050" max="2050" width="24.25" style="3" customWidth="1"/>
    <col min="2051" max="2051" width="22.25" style="3" customWidth="1"/>
    <col min="2052" max="2052" width="9" style="3"/>
    <col min="2053" max="2054" width="12" style="3" customWidth="1"/>
    <col min="2055" max="2055" width="14.375" style="3" customWidth="1"/>
    <col min="2056" max="2303" width="9" style="3"/>
    <col min="2304" max="2304" width="24.25" style="3" customWidth="1"/>
    <col min="2305" max="2305" width="28.375" style="3" customWidth="1"/>
    <col min="2306" max="2306" width="24.25" style="3" customWidth="1"/>
    <col min="2307" max="2307" width="22.25" style="3" customWidth="1"/>
    <col min="2308" max="2308" width="9" style="3"/>
    <col min="2309" max="2310" width="12" style="3" customWidth="1"/>
    <col min="2311" max="2311" width="14.375" style="3" customWidth="1"/>
    <col min="2312" max="2559" width="9" style="3"/>
    <col min="2560" max="2560" width="24.25" style="3" customWidth="1"/>
    <col min="2561" max="2561" width="28.375" style="3" customWidth="1"/>
    <col min="2562" max="2562" width="24.25" style="3" customWidth="1"/>
    <col min="2563" max="2563" width="22.25" style="3" customWidth="1"/>
    <col min="2564" max="2564" width="9" style="3"/>
    <col min="2565" max="2566" width="12" style="3" customWidth="1"/>
    <col min="2567" max="2567" width="14.375" style="3" customWidth="1"/>
    <col min="2568" max="2815" width="9" style="3"/>
    <col min="2816" max="2816" width="24.25" style="3" customWidth="1"/>
    <col min="2817" max="2817" width="28.375" style="3" customWidth="1"/>
    <col min="2818" max="2818" width="24.25" style="3" customWidth="1"/>
    <col min="2819" max="2819" width="22.25" style="3" customWidth="1"/>
    <col min="2820" max="2820" width="9" style="3"/>
    <col min="2821" max="2822" width="12" style="3" customWidth="1"/>
    <col min="2823" max="2823" width="14.375" style="3" customWidth="1"/>
    <col min="2824" max="3071" width="9" style="3"/>
    <col min="3072" max="3072" width="24.25" style="3" customWidth="1"/>
    <col min="3073" max="3073" width="28.375" style="3" customWidth="1"/>
    <col min="3074" max="3074" width="24.25" style="3" customWidth="1"/>
    <col min="3075" max="3075" width="22.25" style="3" customWidth="1"/>
    <col min="3076" max="3076" width="9" style="3"/>
    <col min="3077" max="3078" width="12" style="3" customWidth="1"/>
    <col min="3079" max="3079" width="14.375" style="3" customWidth="1"/>
    <col min="3080" max="3327" width="9" style="3"/>
    <col min="3328" max="3328" width="24.25" style="3" customWidth="1"/>
    <col min="3329" max="3329" width="28.375" style="3" customWidth="1"/>
    <col min="3330" max="3330" width="24.25" style="3" customWidth="1"/>
    <col min="3331" max="3331" width="22.25" style="3" customWidth="1"/>
    <col min="3332" max="3332" width="9" style="3"/>
    <col min="3333" max="3334" width="12" style="3" customWidth="1"/>
    <col min="3335" max="3335" width="14.375" style="3" customWidth="1"/>
    <col min="3336" max="3583" width="9" style="3"/>
    <col min="3584" max="3584" width="24.25" style="3" customWidth="1"/>
    <col min="3585" max="3585" width="28.375" style="3" customWidth="1"/>
    <col min="3586" max="3586" width="24.25" style="3" customWidth="1"/>
    <col min="3587" max="3587" width="22.25" style="3" customWidth="1"/>
    <col min="3588" max="3588" width="9" style="3"/>
    <col min="3589" max="3590" width="12" style="3" customWidth="1"/>
    <col min="3591" max="3591" width="14.375" style="3" customWidth="1"/>
    <col min="3592" max="3839" width="9" style="3"/>
    <col min="3840" max="3840" width="24.25" style="3" customWidth="1"/>
    <col min="3841" max="3841" width="28.375" style="3" customWidth="1"/>
    <col min="3842" max="3842" width="24.25" style="3" customWidth="1"/>
    <col min="3843" max="3843" width="22.25" style="3" customWidth="1"/>
    <col min="3844" max="3844" width="9" style="3"/>
    <col min="3845" max="3846" width="12" style="3" customWidth="1"/>
    <col min="3847" max="3847" width="14.375" style="3" customWidth="1"/>
    <col min="3848" max="4095" width="9" style="3"/>
    <col min="4096" max="4096" width="24.25" style="3" customWidth="1"/>
    <col min="4097" max="4097" width="28.375" style="3" customWidth="1"/>
    <col min="4098" max="4098" width="24.25" style="3" customWidth="1"/>
    <col min="4099" max="4099" width="22.25" style="3" customWidth="1"/>
    <col min="4100" max="4100" width="9" style="3"/>
    <col min="4101" max="4102" width="12" style="3" customWidth="1"/>
    <col min="4103" max="4103" width="14.375" style="3" customWidth="1"/>
    <col min="4104" max="4351" width="9" style="3"/>
    <col min="4352" max="4352" width="24.25" style="3" customWidth="1"/>
    <col min="4353" max="4353" width="28.375" style="3" customWidth="1"/>
    <col min="4354" max="4354" width="24.25" style="3" customWidth="1"/>
    <col min="4355" max="4355" width="22.25" style="3" customWidth="1"/>
    <col min="4356" max="4356" width="9" style="3"/>
    <col min="4357" max="4358" width="12" style="3" customWidth="1"/>
    <col min="4359" max="4359" width="14.375" style="3" customWidth="1"/>
    <col min="4360" max="4607" width="9" style="3"/>
    <col min="4608" max="4608" width="24.25" style="3" customWidth="1"/>
    <col min="4609" max="4609" width="28.375" style="3" customWidth="1"/>
    <col min="4610" max="4610" width="24.25" style="3" customWidth="1"/>
    <col min="4611" max="4611" width="22.25" style="3" customWidth="1"/>
    <col min="4612" max="4612" width="9" style="3"/>
    <col min="4613" max="4614" width="12" style="3" customWidth="1"/>
    <col min="4615" max="4615" width="14.375" style="3" customWidth="1"/>
    <col min="4616" max="4863" width="9" style="3"/>
    <col min="4864" max="4864" width="24.25" style="3" customWidth="1"/>
    <col min="4865" max="4865" width="28.375" style="3" customWidth="1"/>
    <col min="4866" max="4866" width="24.25" style="3" customWidth="1"/>
    <col min="4867" max="4867" width="22.25" style="3" customWidth="1"/>
    <col min="4868" max="4868" width="9" style="3"/>
    <col min="4869" max="4870" width="12" style="3" customWidth="1"/>
    <col min="4871" max="4871" width="14.375" style="3" customWidth="1"/>
    <col min="4872" max="5119" width="9" style="3"/>
    <col min="5120" max="5120" width="24.25" style="3" customWidth="1"/>
    <col min="5121" max="5121" width="28.375" style="3" customWidth="1"/>
    <col min="5122" max="5122" width="24.25" style="3" customWidth="1"/>
    <col min="5123" max="5123" width="22.25" style="3" customWidth="1"/>
    <col min="5124" max="5124" width="9" style="3"/>
    <col min="5125" max="5126" width="12" style="3" customWidth="1"/>
    <col min="5127" max="5127" width="14.375" style="3" customWidth="1"/>
    <col min="5128" max="5375" width="9" style="3"/>
    <col min="5376" max="5376" width="24.25" style="3" customWidth="1"/>
    <col min="5377" max="5377" width="28.375" style="3" customWidth="1"/>
    <col min="5378" max="5378" width="24.25" style="3" customWidth="1"/>
    <col min="5379" max="5379" width="22.25" style="3" customWidth="1"/>
    <col min="5380" max="5380" width="9" style="3"/>
    <col min="5381" max="5382" width="12" style="3" customWidth="1"/>
    <col min="5383" max="5383" width="14.375" style="3" customWidth="1"/>
    <col min="5384" max="5631" width="9" style="3"/>
    <col min="5632" max="5632" width="24.25" style="3" customWidth="1"/>
    <col min="5633" max="5633" width="28.375" style="3" customWidth="1"/>
    <col min="5634" max="5634" width="24.25" style="3" customWidth="1"/>
    <col min="5635" max="5635" width="22.25" style="3" customWidth="1"/>
    <col min="5636" max="5636" width="9" style="3"/>
    <col min="5637" max="5638" width="12" style="3" customWidth="1"/>
    <col min="5639" max="5639" width="14.375" style="3" customWidth="1"/>
    <col min="5640" max="5887" width="9" style="3"/>
    <col min="5888" max="5888" width="24.25" style="3" customWidth="1"/>
    <col min="5889" max="5889" width="28.375" style="3" customWidth="1"/>
    <col min="5890" max="5890" width="24.25" style="3" customWidth="1"/>
    <col min="5891" max="5891" width="22.25" style="3" customWidth="1"/>
    <col min="5892" max="5892" width="9" style="3"/>
    <col min="5893" max="5894" width="12" style="3" customWidth="1"/>
    <col min="5895" max="5895" width="14.375" style="3" customWidth="1"/>
    <col min="5896" max="6143" width="9" style="3"/>
    <col min="6144" max="6144" width="24.25" style="3" customWidth="1"/>
    <col min="6145" max="6145" width="28.375" style="3" customWidth="1"/>
    <col min="6146" max="6146" width="24.25" style="3" customWidth="1"/>
    <col min="6147" max="6147" width="22.25" style="3" customWidth="1"/>
    <col min="6148" max="6148" width="9" style="3"/>
    <col min="6149" max="6150" width="12" style="3" customWidth="1"/>
    <col min="6151" max="6151" width="14.375" style="3" customWidth="1"/>
    <col min="6152" max="6399" width="9" style="3"/>
    <col min="6400" max="6400" width="24.25" style="3" customWidth="1"/>
    <col min="6401" max="6401" width="28.375" style="3" customWidth="1"/>
    <col min="6402" max="6402" width="24.25" style="3" customWidth="1"/>
    <col min="6403" max="6403" width="22.25" style="3" customWidth="1"/>
    <col min="6404" max="6404" width="9" style="3"/>
    <col min="6405" max="6406" width="12" style="3" customWidth="1"/>
    <col min="6407" max="6407" width="14.375" style="3" customWidth="1"/>
    <col min="6408" max="6655" width="9" style="3"/>
    <col min="6656" max="6656" width="24.25" style="3" customWidth="1"/>
    <col min="6657" max="6657" width="28.375" style="3" customWidth="1"/>
    <col min="6658" max="6658" width="24.25" style="3" customWidth="1"/>
    <col min="6659" max="6659" width="22.25" style="3" customWidth="1"/>
    <col min="6660" max="6660" width="9" style="3"/>
    <col min="6661" max="6662" width="12" style="3" customWidth="1"/>
    <col min="6663" max="6663" width="14.375" style="3" customWidth="1"/>
    <col min="6664" max="6911" width="9" style="3"/>
    <col min="6912" max="6912" width="24.25" style="3" customWidth="1"/>
    <col min="6913" max="6913" width="28.375" style="3" customWidth="1"/>
    <col min="6914" max="6914" width="24.25" style="3" customWidth="1"/>
    <col min="6915" max="6915" width="22.25" style="3" customWidth="1"/>
    <col min="6916" max="6916" width="9" style="3"/>
    <col min="6917" max="6918" width="12" style="3" customWidth="1"/>
    <col min="6919" max="6919" width="14.375" style="3" customWidth="1"/>
    <col min="6920" max="7167" width="9" style="3"/>
    <col min="7168" max="7168" width="24.25" style="3" customWidth="1"/>
    <col min="7169" max="7169" width="28.375" style="3" customWidth="1"/>
    <col min="7170" max="7170" width="24.25" style="3" customWidth="1"/>
    <col min="7171" max="7171" width="22.25" style="3" customWidth="1"/>
    <col min="7172" max="7172" width="9" style="3"/>
    <col min="7173" max="7174" width="12" style="3" customWidth="1"/>
    <col min="7175" max="7175" width="14.375" style="3" customWidth="1"/>
    <col min="7176" max="7423" width="9" style="3"/>
    <col min="7424" max="7424" width="24.25" style="3" customWidth="1"/>
    <col min="7425" max="7425" width="28.375" style="3" customWidth="1"/>
    <col min="7426" max="7426" width="24.25" style="3" customWidth="1"/>
    <col min="7427" max="7427" width="22.25" style="3" customWidth="1"/>
    <col min="7428" max="7428" width="9" style="3"/>
    <col min="7429" max="7430" width="12" style="3" customWidth="1"/>
    <col min="7431" max="7431" width="14.375" style="3" customWidth="1"/>
    <col min="7432" max="7679" width="9" style="3"/>
    <col min="7680" max="7680" width="24.25" style="3" customWidth="1"/>
    <col min="7681" max="7681" width="28.375" style="3" customWidth="1"/>
    <col min="7682" max="7682" width="24.25" style="3" customWidth="1"/>
    <col min="7683" max="7683" width="22.25" style="3" customWidth="1"/>
    <col min="7684" max="7684" width="9" style="3"/>
    <col min="7685" max="7686" width="12" style="3" customWidth="1"/>
    <col min="7687" max="7687" width="14.375" style="3" customWidth="1"/>
    <col min="7688" max="7935" width="9" style="3"/>
    <col min="7936" max="7936" width="24.25" style="3" customWidth="1"/>
    <col min="7937" max="7937" width="28.375" style="3" customWidth="1"/>
    <col min="7938" max="7938" width="24.25" style="3" customWidth="1"/>
    <col min="7939" max="7939" width="22.25" style="3" customWidth="1"/>
    <col min="7940" max="7940" width="9" style="3"/>
    <col min="7941" max="7942" width="12" style="3" customWidth="1"/>
    <col min="7943" max="7943" width="14.375" style="3" customWidth="1"/>
    <col min="7944" max="8191" width="9" style="3"/>
    <col min="8192" max="8192" width="24.25" style="3" customWidth="1"/>
    <col min="8193" max="8193" width="28.375" style="3" customWidth="1"/>
    <col min="8194" max="8194" width="24.25" style="3" customWidth="1"/>
    <col min="8195" max="8195" width="22.25" style="3" customWidth="1"/>
    <col min="8196" max="8196" width="9" style="3"/>
    <col min="8197" max="8198" width="12" style="3" customWidth="1"/>
    <col min="8199" max="8199" width="14.375" style="3" customWidth="1"/>
    <col min="8200" max="8447" width="9" style="3"/>
    <col min="8448" max="8448" width="24.25" style="3" customWidth="1"/>
    <col min="8449" max="8449" width="28.375" style="3" customWidth="1"/>
    <col min="8450" max="8450" width="24.25" style="3" customWidth="1"/>
    <col min="8451" max="8451" width="22.25" style="3" customWidth="1"/>
    <col min="8452" max="8452" width="9" style="3"/>
    <col min="8453" max="8454" width="12" style="3" customWidth="1"/>
    <col min="8455" max="8455" width="14.375" style="3" customWidth="1"/>
    <col min="8456" max="8703" width="9" style="3"/>
    <col min="8704" max="8704" width="24.25" style="3" customWidth="1"/>
    <col min="8705" max="8705" width="28.375" style="3" customWidth="1"/>
    <col min="8706" max="8706" width="24.25" style="3" customWidth="1"/>
    <col min="8707" max="8707" width="22.25" style="3" customWidth="1"/>
    <col min="8708" max="8708" width="9" style="3"/>
    <col min="8709" max="8710" width="12" style="3" customWidth="1"/>
    <col min="8711" max="8711" width="14.375" style="3" customWidth="1"/>
    <col min="8712" max="8959" width="9" style="3"/>
    <col min="8960" max="8960" width="24.25" style="3" customWidth="1"/>
    <col min="8961" max="8961" width="28.375" style="3" customWidth="1"/>
    <col min="8962" max="8962" width="24.25" style="3" customWidth="1"/>
    <col min="8963" max="8963" width="22.25" style="3" customWidth="1"/>
    <col min="8964" max="8964" width="9" style="3"/>
    <col min="8965" max="8966" width="12" style="3" customWidth="1"/>
    <col min="8967" max="8967" width="14.375" style="3" customWidth="1"/>
    <col min="8968" max="9215" width="9" style="3"/>
    <col min="9216" max="9216" width="24.25" style="3" customWidth="1"/>
    <col min="9217" max="9217" width="28.375" style="3" customWidth="1"/>
    <col min="9218" max="9218" width="24.25" style="3" customWidth="1"/>
    <col min="9219" max="9219" width="22.25" style="3" customWidth="1"/>
    <col min="9220" max="9220" width="9" style="3"/>
    <col min="9221" max="9222" width="12" style="3" customWidth="1"/>
    <col min="9223" max="9223" width="14.375" style="3" customWidth="1"/>
    <col min="9224" max="9471" width="9" style="3"/>
    <col min="9472" max="9472" width="24.25" style="3" customWidth="1"/>
    <col min="9473" max="9473" width="28.375" style="3" customWidth="1"/>
    <col min="9474" max="9474" width="24.25" style="3" customWidth="1"/>
    <col min="9475" max="9475" width="22.25" style="3" customWidth="1"/>
    <col min="9476" max="9476" width="9" style="3"/>
    <col min="9477" max="9478" width="12" style="3" customWidth="1"/>
    <col min="9479" max="9479" width="14.375" style="3" customWidth="1"/>
    <col min="9480" max="9727" width="9" style="3"/>
    <col min="9728" max="9728" width="24.25" style="3" customWidth="1"/>
    <col min="9729" max="9729" width="28.375" style="3" customWidth="1"/>
    <col min="9730" max="9730" width="24.25" style="3" customWidth="1"/>
    <col min="9731" max="9731" width="22.25" style="3" customWidth="1"/>
    <col min="9732" max="9732" width="9" style="3"/>
    <col min="9733" max="9734" width="12" style="3" customWidth="1"/>
    <col min="9735" max="9735" width="14.375" style="3" customWidth="1"/>
    <col min="9736" max="9983" width="9" style="3"/>
    <col min="9984" max="9984" width="24.25" style="3" customWidth="1"/>
    <col min="9985" max="9985" width="28.375" style="3" customWidth="1"/>
    <col min="9986" max="9986" width="24.25" style="3" customWidth="1"/>
    <col min="9987" max="9987" width="22.25" style="3" customWidth="1"/>
    <col min="9988" max="9988" width="9" style="3"/>
    <col min="9989" max="9990" width="12" style="3" customWidth="1"/>
    <col min="9991" max="9991" width="14.375" style="3" customWidth="1"/>
    <col min="9992" max="10239" width="9" style="3"/>
    <col min="10240" max="10240" width="24.25" style="3" customWidth="1"/>
    <col min="10241" max="10241" width="28.375" style="3" customWidth="1"/>
    <col min="10242" max="10242" width="24.25" style="3" customWidth="1"/>
    <col min="10243" max="10243" width="22.25" style="3" customWidth="1"/>
    <col min="10244" max="10244" width="9" style="3"/>
    <col min="10245" max="10246" width="12" style="3" customWidth="1"/>
    <col min="10247" max="10247" width="14.375" style="3" customWidth="1"/>
    <col min="10248" max="10495" width="9" style="3"/>
    <col min="10496" max="10496" width="24.25" style="3" customWidth="1"/>
    <col min="10497" max="10497" width="28.375" style="3" customWidth="1"/>
    <col min="10498" max="10498" width="24.25" style="3" customWidth="1"/>
    <col min="10499" max="10499" width="22.25" style="3" customWidth="1"/>
    <col min="10500" max="10500" width="9" style="3"/>
    <col min="10501" max="10502" width="12" style="3" customWidth="1"/>
    <col min="10503" max="10503" width="14.375" style="3" customWidth="1"/>
    <col min="10504" max="10751" width="9" style="3"/>
    <col min="10752" max="10752" width="24.25" style="3" customWidth="1"/>
    <col min="10753" max="10753" width="28.375" style="3" customWidth="1"/>
    <col min="10754" max="10754" width="24.25" style="3" customWidth="1"/>
    <col min="10755" max="10755" width="22.25" style="3" customWidth="1"/>
    <col min="10756" max="10756" width="9" style="3"/>
    <col min="10757" max="10758" width="12" style="3" customWidth="1"/>
    <col min="10759" max="10759" width="14.375" style="3" customWidth="1"/>
    <col min="10760" max="11007" width="9" style="3"/>
    <col min="11008" max="11008" width="24.25" style="3" customWidth="1"/>
    <col min="11009" max="11009" width="28.375" style="3" customWidth="1"/>
    <col min="11010" max="11010" width="24.25" style="3" customWidth="1"/>
    <col min="11011" max="11011" width="22.25" style="3" customWidth="1"/>
    <col min="11012" max="11012" width="9" style="3"/>
    <col min="11013" max="11014" width="12" style="3" customWidth="1"/>
    <col min="11015" max="11015" width="14.375" style="3" customWidth="1"/>
    <col min="11016" max="11263" width="9" style="3"/>
    <col min="11264" max="11264" width="24.25" style="3" customWidth="1"/>
    <col min="11265" max="11265" width="28.375" style="3" customWidth="1"/>
    <col min="11266" max="11266" width="24.25" style="3" customWidth="1"/>
    <col min="11267" max="11267" width="22.25" style="3" customWidth="1"/>
    <col min="11268" max="11268" width="9" style="3"/>
    <col min="11269" max="11270" width="12" style="3" customWidth="1"/>
    <col min="11271" max="11271" width="14.375" style="3" customWidth="1"/>
    <col min="11272" max="11519" width="9" style="3"/>
    <col min="11520" max="11520" width="24.25" style="3" customWidth="1"/>
    <col min="11521" max="11521" width="28.375" style="3" customWidth="1"/>
    <col min="11522" max="11522" width="24.25" style="3" customWidth="1"/>
    <col min="11523" max="11523" width="22.25" style="3" customWidth="1"/>
    <col min="11524" max="11524" width="9" style="3"/>
    <col min="11525" max="11526" width="12" style="3" customWidth="1"/>
    <col min="11527" max="11527" width="14.375" style="3" customWidth="1"/>
    <col min="11528" max="11775" width="9" style="3"/>
    <col min="11776" max="11776" width="24.25" style="3" customWidth="1"/>
    <col min="11777" max="11777" width="28.375" style="3" customWidth="1"/>
    <col min="11778" max="11778" width="24.25" style="3" customWidth="1"/>
    <col min="11779" max="11779" width="22.25" style="3" customWidth="1"/>
    <col min="11780" max="11780" width="9" style="3"/>
    <col min="11781" max="11782" width="12" style="3" customWidth="1"/>
    <col min="11783" max="11783" width="14.375" style="3" customWidth="1"/>
    <col min="11784" max="12031" width="9" style="3"/>
    <col min="12032" max="12032" width="24.25" style="3" customWidth="1"/>
    <col min="12033" max="12033" width="28.375" style="3" customWidth="1"/>
    <col min="12034" max="12034" width="24.25" style="3" customWidth="1"/>
    <col min="12035" max="12035" width="22.25" style="3" customWidth="1"/>
    <col min="12036" max="12036" width="9" style="3"/>
    <col min="12037" max="12038" width="12" style="3" customWidth="1"/>
    <col min="12039" max="12039" width="14.375" style="3" customWidth="1"/>
    <col min="12040" max="12287" width="9" style="3"/>
    <col min="12288" max="12288" width="24.25" style="3" customWidth="1"/>
    <col min="12289" max="12289" width="28.375" style="3" customWidth="1"/>
    <col min="12290" max="12290" width="24.25" style="3" customWidth="1"/>
    <col min="12291" max="12291" width="22.25" style="3" customWidth="1"/>
    <col min="12292" max="12292" width="9" style="3"/>
    <col min="12293" max="12294" width="12" style="3" customWidth="1"/>
    <col min="12295" max="12295" width="14.375" style="3" customWidth="1"/>
    <col min="12296" max="12543" width="9" style="3"/>
    <col min="12544" max="12544" width="24.25" style="3" customWidth="1"/>
    <col min="12545" max="12545" width="28.375" style="3" customWidth="1"/>
    <col min="12546" max="12546" width="24.25" style="3" customWidth="1"/>
    <col min="12547" max="12547" width="22.25" style="3" customWidth="1"/>
    <col min="12548" max="12548" width="9" style="3"/>
    <col min="12549" max="12550" width="12" style="3" customWidth="1"/>
    <col min="12551" max="12551" width="14.375" style="3" customWidth="1"/>
    <col min="12552" max="12799" width="9" style="3"/>
    <col min="12800" max="12800" width="24.25" style="3" customWidth="1"/>
    <col min="12801" max="12801" width="28.375" style="3" customWidth="1"/>
    <col min="12802" max="12802" width="24.25" style="3" customWidth="1"/>
    <col min="12803" max="12803" width="22.25" style="3" customWidth="1"/>
    <col min="12804" max="12804" width="9" style="3"/>
    <col min="12805" max="12806" width="12" style="3" customWidth="1"/>
    <col min="12807" max="12807" width="14.375" style="3" customWidth="1"/>
    <col min="12808" max="13055" width="9" style="3"/>
    <col min="13056" max="13056" width="24.25" style="3" customWidth="1"/>
    <col min="13057" max="13057" width="28.375" style="3" customWidth="1"/>
    <col min="13058" max="13058" width="24.25" style="3" customWidth="1"/>
    <col min="13059" max="13059" width="22.25" style="3" customWidth="1"/>
    <col min="13060" max="13060" width="9" style="3"/>
    <col min="13061" max="13062" width="12" style="3" customWidth="1"/>
    <col min="13063" max="13063" width="14.375" style="3" customWidth="1"/>
    <col min="13064" max="13311" width="9" style="3"/>
    <col min="13312" max="13312" width="24.25" style="3" customWidth="1"/>
    <col min="13313" max="13313" width="28.375" style="3" customWidth="1"/>
    <col min="13314" max="13314" width="24.25" style="3" customWidth="1"/>
    <col min="13315" max="13315" width="22.25" style="3" customWidth="1"/>
    <col min="13316" max="13316" width="9" style="3"/>
    <col min="13317" max="13318" width="12" style="3" customWidth="1"/>
    <col min="13319" max="13319" width="14.375" style="3" customWidth="1"/>
    <col min="13320" max="13567" width="9" style="3"/>
    <col min="13568" max="13568" width="24.25" style="3" customWidth="1"/>
    <col min="13569" max="13569" width="28.375" style="3" customWidth="1"/>
    <col min="13570" max="13570" width="24.25" style="3" customWidth="1"/>
    <col min="13571" max="13571" width="22.25" style="3" customWidth="1"/>
    <col min="13572" max="13572" width="9" style="3"/>
    <col min="13573" max="13574" width="12" style="3" customWidth="1"/>
    <col min="13575" max="13575" width="14.375" style="3" customWidth="1"/>
    <col min="13576" max="13823" width="9" style="3"/>
    <col min="13824" max="13824" width="24.25" style="3" customWidth="1"/>
    <col min="13825" max="13825" width="28.375" style="3" customWidth="1"/>
    <col min="13826" max="13826" width="24.25" style="3" customWidth="1"/>
    <col min="13827" max="13827" width="22.25" style="3" customWidth="1"/>
    <col min="13828" max="13828" width="9" style="3"/>
    <col min="13829" max="13830" width="12" style="3" customWidth="1"/>
    <col min="13831" max="13831" width="14.375" style="3" customWidth="1"/>
    <col min="13832" max="14079" width="9" style="3"/>
    <col min="14080" max="14080" width="24.25" style="3" customWidth="1"/>
    <col min="14081" max="14081" width="28.375" style="3" customWidth="1"/>
    <col min="14082" max="14082" width="24.25" style="3" customWidth="1"/>
    <col min="14083" max="14083" width="22.25" style="3" customWidth="1"/>
    <col min="14084" max="14084" width="9" style="3"/>
    <col min="14085" max="14086" width="12" style="3" customWidth="1"/>
    <col min="14087" max="14087" width="14.375" style="3" customWidth="1"/>
    <col min="14088" max="14335" width="9" style="3"/>
    <col min="14336" max="14336" width="24.25" style="3" customWidth="1"/>
    <col min="14337" max="14337" width="28.375" style="3" customWidth="1"/>
    <col min="14338" max="14338" width="24.25" style="3" customWidth="1"/>
    <col min="14339" max="14339" width="22.25" style="3" customWidth="1"/>
    <col min="14340" max="14340" width="9" style="3"/>
    <col min="14341" max="14342" width="12" style="3" customWidth="1"/>
    <col min="14343" max="14343" width="14.375" style="3" customWidth="1"/>
    <col min="14344" max="14591" width="9" style="3"/>
    <col min="14592" max="14592" width="24.25" style="3" customWidth="1"/>
    <col min="14593" max="14593" width="28.375" style="3" customWidth="1"/>
    <col min="14594" max="14594" width="24.25" style="3" customWidth="1"/>
    <col min="14595" max="14595" width="22.25" style="3" customWidth="1"/>
    <col min="14596" max="14596" width="9" style="3"/>
    <col min="14597" max="14598" width="12" style="3" customWidth="1"/>
    <col min="14599" max="14599" width="14.375" style="3" customWidth="1"/>
    <col min="14600" max="14847" width="9" style="3"/>
    <col min="14848" max="14848" width="24.25" style="3" customWidth="1"/>
    <col min="14849" max="14849" width="28.375" style="3" customWidth="1"/>
    <col min="14850" max="14850" width="24.25" style="3" customWidth="1"/>
    <col min="14851" max="14851" width="22.25" style="3" customWidth="1"/>
    <col min="14852" max="14852" width="9" style="3"/>
    <col min="14853" max="14854" width="12" style="3" customWidth="1"/>
    <col min="14855" max="14855" width="14.375" style="3" customWidth="1"/>
    <col min="14856" max="15103" width="9" style="3"/>
    <col min="15104" max="15104" width="24.25" style="3" customWidth="1"/>
    <col min="15105" max="15105" width="28.375" style="3" customWidth="1"/>
    <col min="15106" max="15106" width="24.25" style="3" customWidth="1"/>
    <col min="15107" max="15107" width="22.25" style="3" customWidth="1"/>
    <col min="15108" max="15108" width="9" style="3"/>
    <col min="15109" max="15110" width="12" style="3" customWidth="1"/>
    <col min="15111" max="15111" width="14.375" style="3" customWidth="1"/>
    <col min="15112" max="15359" width="9" style="3"/>
    <col min="15360" max="15360" width="24.25" style="3" customWidth="1"/>
    <col min="15361" max="15361" width="28.375" style="3" customWidth="1"/>
    <col min="15362" max="15362" width="24.25" style="3" customWidth="1"/>
    <col min="15363" max="15363" width="22.25" style="3" customWidth="1"/>
    <col min="15364" max="15364" width="9" style="3"/>
    <col min="15365" max="15366" width="12" style="3" customWidth="1"/>
    <col min="15367" max="15367" width="14.375" style="3" customWidth="1"/>
    <col min="15368" max="15615" width="9" style="3"/>
    <col min="15616" max="15616" width="24.25" style="3" customWidth="1"/>
    <col min="15617" max="15617" width="28.375" style="3" customWidth="1"/>
    <col min="15618" max="15618" width="24.25" style="3" customWidth="1"/>
    <col min="15619" max="15619" width="22.25" style="3" customWidth="1"/>
    <col min="15620" max="15620" width="9" style="3"/>
    <col min="15621" max="15622" width="12" style="3" customWidth="1"/>
    <col min="15623" max="15623" width="14.375" style="3" customWidth="1"/>
    <col min="15624" max="15871" width="9" style="3"/>
    <col min="15872" max="15872" width="24.25" style="3" customWidth="1"/>
    <col min="15873" max="15873" width="28.375" style="3" customWidth="1"/>
    <col min="15874" max="15874" width="24.25" style="3" customWidth="1"/>
    <col min="15875" max="15875" width="22.25" style="3" customWidth="1"/>
    <col min="15876" max="15876" width="9" style="3"/>
    <col min="15877" max="15878" width="12" style="3" customWidth="1"/>
    <col min="15879" max="15879" width="14.375" style="3" customWidth="1"/>
    <col min="15880" max="16127" width="9" style="3"/>
    <col min="16128" max="16128" width="24.25" style="3" customWidth="1"/>
    <col min="16129" max="16129" width="28.375" style="3" customWidth="1"/>
    <col min="16130" max="16130" width="24.25" style="3" customWidth="1"/>
    <col min="16131" max="16131" width="22.25" style="3" customWidth="1"/>
    <col min="16132" max="16132" width="9" style="3"/>
    <col min="16133" max="16134" width="12" style="3" customWidth="1"/>
    <col min="16135" max="16135" width="14.375" style="3" customWidth="1"/>
    <col min="16136" max="16384" width="9" style="3"/>
  </cols>
  <sheetData>
    <row r="1" spans="1:10" ht="53.25" customHeight="1" x14ac:dyDescent="0.15">
      <c r="A1" s="4" t="s">
        <v>129</v>
      </c>
      <c r="B1" s="4"/>
      <c r="C1" s="4"/>
      <c r="D1" s="4"/>
      <c r="E1" s="4"/>
      <c r="F1" s="4"/>
      <c r="G1" s="4"/>
      <c r="H1" s="4"/>
      <c r="I1" s="4"/>
      <c r="J1" s="4"/>
    </row>
    <row r="2" spans="1:10" ht="24.9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65</v>
      </c>
      <c r="I2" s="1" t="s">
        <v>66</v>
      </c>
      <c r="J2" s="1" t="s">
        <v>67</v>
      </c>
    </row>
    <row r="3" spans="1:10" ht="24.95" customHeight="1" x14ac:dyDescent="0.15">
      <c r="A3" s="2">
        <v>1</v>
      </c>
      <c r="B3" s="2" t="s">
        <v>68</v>
      </c>
      <c r="C3" s="2" t="s">
        <v>7</v>
      </c>
      <c r="D3" s="2" t="s">
        <v>8</v>
      </c>
      <c r="E3" s="2" t="s">
        <v>9</v>
      </c>
      <c r="F3" s="2" t="s">
        <v>69</v>
      </c>
      <c r="G3" s="2">
        <v>85</v>
      </c>
      <c r="H3" s="2">
        <v>82.43</v>
      </c>
      <c r="I3" s="2">
        <f t="shared" ref="I3:I13" si="0">ROUND((G3*0.3+H3*0.7),2)</f>
        <v>83.2</v>
      </c>
      <c r="J3" s="2" t="s">
        <v>70</v>
      </c>
    </row>
    <row r="4" spans="1:10" ht="24.95" customHeight="1" x14ac:dyDescent="0.15">
      <c r="A4" s="2">
        <v>2</v>
      </c>
      <c r="B4" s="2" t="s">
        <v>68</v>
      </c>
      <c r="C4" s="2" t="s">
        <v>71</v>
      </c>
      <c r="D4" s="2" t="s">
        <v>72</v>
      </c>
      <c r="E4" s="2" t="s">
        <v>9</v>
      </c>
      <c r="F4" s="2" t="s">
        <v>73</v>
      </c>
      <c r="G4" s="2">
        <v>48</v>
      </c>
      <c r="H4" s="2">
        <v>72.14</v>
      </c>
      <c r="I4" s="2">
        <f t="shared" si="0"/>
        <v>64.900000000000006</v>
      </c>
      <c r="J4" s="2" t="s">
        <v>74</v>
      </c>
    </row>
    <row r="5" spans="1:10" ht="24.95" customHeight="1" x14ac:dyDescent="0.15">
      <c r="A5" s="2">
        <v>3</v>
      </c>
      <c r="B5" s="2" t="s">
        <v>68</v>
      </c>
      <c r="C5" s="2" t="s">
        <v>71</v>
      </c>
      <c r="D5" s="2" t="s">
        <v>10</v>
      </c>
      <c r="E5" s="2" t="s">
        <v>9</v>
      </c>
      <c r="F5" s="2" t="s">
        <v>75</v>
      </c>
      <c r="G5" s="2">
        <v>41</v>
      </c>
      <c r="H5" s="2">
        <v>65.709999999999994</v>
      </c>
      <c r="I5" s="2">
        <f t="shared" si="0"/>
        <v>58.3</v>
      </c>
      <c r="J5" s="2" t="s">
        <v>74</v>
      </c>
    </row>
    <row r="6" spans="1:10" ht="24.95" customHeight="1" x14ac:dyDescent="0.15">
      <c r="A6" s="2">
        <v>4</v>
      </c>
      <c r="B6" s="2" t="s">
        <v>76</v>
      </c>
      <c r="C6" s="2" t="s">
        <v>77</v>
      </c>
      <c r="D6" s="2" t="s">
        <v>14</v>
      </c>
      <c r="E6" s="2" t="s">
        <v>9</v>
      </c>
      <c r="F6" s="2" t="s">
        <v>78</v>
      </c>
      <c r="G6" s="2">
        <v>84</v>
      </c>
      <c r="H6" s="2">
        <v>94.25</v>
      </c>
      <c r="I6" s="2">
        <f t="shared" si="0"/>
        <v>91.18</v>
      </c>
      <c r="J6" s="2" t="s">
        <v>70</v>
      </c>
    </row>
    <row r="7" spans="1:10" ht="24.95" customHeight="1" x14ac:dyDescent="0.15">
      <c r="A7" s="2">
        <v>5</v>
      </c>
      <c r="B7" s="2" t="s">
        <v>76</v>
      </c>
      <c r="C7" s="2" t="s">
        <v>77</v>
      </c>
      <c r="D7" s="2" t="s">
        <v>17</v>
      </c>
      <c r="E7" s="2" t="s">
        <v>9</v>
      </c>
      <c r="F7" s="2" t="s">
        <v>79</v>
      </c>
      <c r="G7" s="2">
        <v>82</v>
      </c>
      <c r="H7" s="2">
        <v>88.75</v>
      </c>
      <c r="I7" s="2">
        <f t="shared" si="0"/>
        <v>86.73</v>
      </c>
      <c r="J7" s="2" t="s">
        <v>70</v>
      </c>
    </row>
    <row r="8" spans="1:10" ht="24.95" customHeight="1" x14ac:dyDescent="0.15">
      <c r="A8" s="2">
        <v>6</v>
      </c>
      <c r="B8" s="2" t="s">
        <v>76</v>
      </c>
      <c r="C8" s="2" t="s">
        <v>77</v>
      </c>
      <c r="D8" s="2" t="s">
        <v>80</v>
      </c>
      <c r="E8" s="2" t="s">
        <v>9</v>
      </c>
      <c r="F8" s="2" t="s">
        <v>81</v>
      </c>
      <c r="G8" s="2">
        <v>77</v>
      </c>
      <c r="H8" s="2">
        <v>90</v>
      </c>
      <c r="I8" s="2">
        <f t="shared" si="0"/>
        <v>86.1</v>
      </c>
      <c r="J8" s="2" t="s">
        <v>70</v>
      </c>
    </row>
    <row r="9" spans="1:10" ht="24.95" customHeight="1" x14ac:dyDescent="0.15">
      <c r="A9" s="2">
        <v>7</v>
      </c>
      <c r="B9" s="2" t="s">
        <v>76</v>
      </c>
      <c r="C9" s="2" t="s">
        <v>77</v>
      </c>
      <c r="D9" s="2" t="s">
        <v>82</v>
      </c>
      <c r="E9" s="2" t="s">
        <v>9</v>
      </c>
      <c r="F9" s="2" t="s">
        <v>12</v>
      </c>
      <c r="G9" s="2">
        <v>90</v>
      </c>
      <c r="H9" s="2">
        <v>78</v>
      </c>
      <c r="I9" s="2">
        <f t="shared" si="0"/>
        <v>81.599999999999994</v>
      </c>
      <c r="J9" s="2" t="s">
        <v>74</v>
      </c>
    </row>
    <row r="10" spans="1:10" ht="24.95" customHeight="1" x14ac:dyDescent="0.15">
      <c r="A10" s="2">
        <v>8</v>
      </c>
      <c r="B10" s="2" t="s">
        <v>76</v>
      </c>
      <c r="C10" s="2" t="s">
        <v>77</v>
      </c>
      <c r="D10" s="2" t="s">
        <v>83</v>
      </c>
      <c r="E10" s="2" t="s">
        <v>9</v>
      </c>
      <c r="F10" s="2" t="s">
        <v>13</v>
      </c>
      <c r="G10" s="2">
        <v>87</v>
      </c>
      <c r="H10" s="2">
        <v>58.5</v>
      </c>
      <c r="I10" s="2">
        <f t="shared" si="0"/>
        <v>67.05</v>
      </c>
      <c r="J10" s="2" t="s">
        <v>74</v>
      </c>
    </row>
    <row r="11" spans="1:10" ht="24.95" customHeight="1" x14ac:dyDescent="0.15">
      <c r="A11" s="2">
        <v>9</v>
      </c>
      <c r="B11" s="2" t="s">
        <v>76</v>
      </c>
      <c r="C11" s="2" t="s">
        <v>77</v>
      </c>
      <c r="D11" s="2" t="s">
        <v>84</v>
      </c>
      <c r="E11" s="2" t="s">
        <v>9</v>
      </c>
      <c r="F11" s="2" t="s">
        <v>13</v>
      </c>
      <c r="G11" s="2">
        <v>79</v>
      </c>
      <c r="H11" s="2">
        <v>61</v>
      </c>
      <c r="I11" s="2">
        <f t="shared" si="0"/>
        <v>66.400000000000006</v>
      </c>
      <c r="J11" s="2" t="s">
        <v>74</v>
      </c>
    </row>
    <row r="12" spans="1:10" ht="24.95" customHeight="1" x14ac:dyDescent="0.15">
      <c r="A12" s="2">
        <v>10</v>
      </c>
      <c r="B12" s="2" t="s">
        <v>76</v>
      </c>
      <c r="C12" s="2" t="s">
        <v>77</v>
      </c>
      <c r="D12" s="2" t="s">
        <v>16</v>
      </c>
      <c r="E12" s="2" t="s">
        <v>9</v>
      </c>
      <c r="F12" s="2" t="s">
        <v>85</v>
      </c>
      <c r="G12" s="2">
        <v>83</v>
      </c>
      <c r="H12" s="2">
        <v>58.25</v>
      </c>
      <c r="I12" s="2">
        <f t="shared" si="0"/>
        <v>65.680000000000007</v>
      </c>
      <c r="J12" s="2" t="s">
        <v>74</v>
      </c>
    </row>
    <row r="13" spans="1:10" ht="24.95" customHeight="1" x14ac:dyDescent="0.15">
      <c r="A13" s="2">
        <v>11</v>
      </c>
      <c r="B13" s="2" t="s">
        <v>76</v>
      </c>
      <c r="C13" s="2" t="s">
        <v>77</v>
      </c>
      <c r="D13" s="2" t="s">
        <v>15</v>
      </c>
      <c r="E13" s="2" t="s">
        <v>9</v>
      </c>
      <c r="F13" s="2" t="s">
        <v>86</v>
      </c>
      <c r="G13" s="2">
        <v>83</v>
      </c>
      <c r="H13" s="2">
        <v>54.75</v>
      </c>
      <c r="I13" s="2">
        <f t="shared" si="0"/>
        <v>63.23</v>
      </c>
      <c r="J13" s="2" t="s">
        <v>74</v>
      </c>
    </row>
    <row r="14" spans="1:10" ht="24.95" customHeight="1" x14ac:dyDescent="0.15">
      <c r="A14" s="2">
        <v>12</v>
      </c>
      <c r="B14" s="2" t="s">
        <v>76</v>
      </c>
      <c r="C14" s="2" t="s">
        <v>77</v>
      </c>
      <c r="D14" s="2" t="s">
        <v>87</v>
      </c>
      <c r="E14" s="2" t="s">
        <v>88</v>
      </c>
      <c r="F14" s="2" t="s">
        <v>89</v>
      </c>
      <c r="G14" s="2">
        <v>79</v>
      </c>
      <c r="H14" s="2" t="s">
        <v>90</v>
      </c>
      <c r="I14" s="2">
        <v>0</v>
      </c>
      <c r="J14" s="2" t="s">
        <v>128</v>
      </c>
    </row>
    <row r="15" spans="1:10" ht="24.95" customHeight="1" x14ac:dyDescent="0.15">
      <c r="A15" s="2">
        <v>13</v>
      </c>
      <c r="B15" s="2" t="s">
        <v>91</v>
      </c>
      <c r="C15" s="2" t="s">
        <v>92</v>
      </c>
      <c r="D15" s="2" t="s">
        <v>33</v>
      </c>
      <c r="E15" s="2" t="s">
        <v>9</v>
      </c>
      <c r="F15" s="2" t="s">
        <v>93</v>
      </c>
      <c r="G15" s="2">
        <v>82</v>
      </c>
      <c r="H15" s="2" t="s">
        <v>90</v>
      </c>
      <c r="I15" s="2">
        <v>0</v>
      </c>
      <c r="J15" s="2" t="s">
        <v>74</v>
      </c>
    </row>
    <row r="16" spans="1:10" ht="24.95" customHeight="1" x14ac:dyDescent="0.15">
      <c r="A16" s="2">
        <v>14</v>
      </c>
      <c r="B16" s="2" t="s">
        <v>23</v>
      </c>
      <c r="C16" s="2" t="s">
        <v>94</v>
      </c>
      <c r="D16" s="2" t="s">
        <v>24</v>
      </c>
      <c r="E16" s="2" t="s">
        <v>9</v>
      </c>
      <c r="F16" s="2" t="s">
        <v>95</v>
      </c>
      <c r="G16" s="2">
        <v>96</v>
      </c>
      <c r="H16" s="2">
        <v>90</v>
      </c>
      <c r="I16" s="2">
        <f t="shared" ref="I16:I27" si="1">ROUND((G16*0.3+H16*0.7),2)</f>
        <v>91.8</v>
      </c>
      <c r="J16" s="2" t="s">
        <v>70</v>
      </c>
    </row>
    <row r="17" spans="1:10" ht="24.95" customHeight="1" x14ac:dyDescent="0.15">
      <c r="A17" s="2">
        <v>15</v>
      </c>
      <c r="B17" s="2" t="s">
        <v>23</v>
      </c>
      <c r="C17" s="2" t="s">
        <v>94</v>
      </c>
      <c r="D17" s="2" t="s">
        <v>96</v>
      </c>
      <c r="E17" s="2" t="s">
        <v>9</v>
      </c>
      <c r="F17" s="2" t="s">
        <v>97</v>
      </c>
      <c r="G17" s="2">
        <v>92</v>
      </c>
      <c r="H17" s="2">
        <v>86.25</v>
      </c>
      <c r="I17" s="2">
        <f t="shared" si="1"/>
        <v>87.98</v>
      </c>
      <c r="J17" s="2" t="s">
        <v>70</v>
      </c>
    </row>
    <row r="18" spans="1:10" ht="24.95" customHeight="1" x14ac:dyDescent="0.15">
      <c r="A18" s="2">
        <v>16</v>
      </c>
      <c r="B18" s="2" t="s">
        <v>23</v>
      </c>
      <c r="C18" s="2" t="s">
        <v>94</v>
      </c>
      <c r="D18" s="2" t="s">
        <v>25</v>
      </c>
      <c r="E18" s="2" t="s">
        <v>9</v>
      </c>
      <c r="F18" s="2" t="s">
        <v>98</v>
      </c>
      <c r="G18" s="2">
        <v>89</v>
      </c>
      <c r="H18" s="2">
        <v>79.25</v>
      </c>
      <c r="I18" s="2">
        <f t="shared" si="1"/>
        <v>82.18</v>
      </c>
      <c r="J18" s="2" t="s">
        <v>74</v>
      </c>
    </row>
    <row r="19" spans="1:10" ht="24.95" customHeight="1" x14ac:dyDescent="0.15">
      <c r="A19" s="2">
        <v>17</v>
      </c>
      <c r="B19" s="2" t="s">
        <v>23</v>
      </c>
      <c r="C19" s="2" t="s">
        <v>94</v>
      </c>
      <c r="D19" s="2" t="s">
        <v>99</v>
      </c>
      <c r="E19" s="2" t="s">
        <v>9</v>
      </c>
      <c r="F19" s="2" t="s">
        <v>27</v>
      </c>
      <c r="G19" s="2">
        <v>85</v>
      </c>
      <c r="H19" s="2">
        <v>59.75</v>
      </c>
      <c r="I19" s="2">
        <f t="shared" si="1"/>
        <v>67.33</v>
      </c>
      <c r="J19" s="2" t="s">
        <v>74</v>
      </c>
    </row>
    <row r="20" spans="1:10" ht="24.95" customHeight="1" x14ac:dyDescent="0.15">
      <c r="A20" s="2">
        <v>18</v>
      </c>
      <c r="B20" s="2" t="s">
        <v>23</v>
      </c>
      <c r="C20" s="2" t="s">
        <v>94</v>
      </c>
      <c r="D20" s="2" t="s">
        <v>26</v>
      </c>
      <c r="E20" s="2" t="s">
        <v>9</v>
      </c>
      <c r="F20" s="2" t="s">
        <v>100</v>
      </c>
      <c r="G20" s="2">
        <v>88</v>
      </c>
      <c r="H20" s="2">
        <v>58.25</v>
      </c>
      <c r="I20" s="2">
        <f t="shared" si="1"/>
        <v>67.180000000000007</v>
      </c>
      <c r="J20" s="2" t="s">
        <v>74</v>
      </c>
    </row>
    <row r="21" spans="1:10" ht="24.95" customHeight="1" x14ac:dyDescent="0.15">
      <c r="A21" s="2">
        <v>19</v>
      </c>
      <c r="B21" s="2" t="s">
        <v>23</v>
      </c>
      <c r="C21" s="2" t="s">
        <v>94</v>
      </c>
      <c r="D21" s="2" t="s">
        <v>28</v>
      </c>
      <c r="E21" s="2" t="s">
        <v>9</v>
      </c>
      <c r="F21" s="2" t="s">
        <v>101</v>
      </c>
      <c r="G21" s="2">
        <v>85</v>
      </c>
      <c r="H21" s="2">
        <v>57.5</v>
      </c>
      <c r="I21" s="2">
        <f t="shared" si="1"/>
        <v>65.75</v>
      </c>
      <c r="J21" s="2" t="s">
        <v>74</v>
      </c>
    </row>
    <row r="22" spans="1:10" ht="24.95" customHeight="1" x14ac:dyDescent="0.15">
      <c r="A22" s="2">
        <v>20</v>
      </c>
      <c r="B22" s="2" t="s">
        <v>102</v>
      </c>
      <c r="C22" s="2" t="s">
        <v>103</v>
      </c>
      <c r="D22" s="2" t="s">
        <v>104</v>
      </c>
      <c r="E22" s="2" t="s">
        <v>9</v>
      </c>
      <c r="F22" s="2" t="s">
        <v>105</v>
      </c>
      <c r="G22" s="2">
        <v>78</v>
      </c>
      <c r="H22" s="2">
        <v>81.290000000000006</v>
      </c>
      <c r="I22" s="2">
        <f t="shared" si="1"/>
        <v>80.3</v>
      </c>
      <c r="J22" s="2" t="s">
        <v>70</v>
      </c>
    </row>
    <row r="23" spans="1:10" ht="24.95" customHeight="1" x14ac:dyDescent="0.15">
      <c r="A23" s="2">
        <v>21</v>
      </c>
      <c r="B23" s="2" t="s">
        <v>106</v>
      </c>
      <c r="C23" s="2" t="s">
        <v>107</v>
      </c>
      <c r="D23" s="2" t="s">
        <v>34</v>
      </c>
      <c r="E23" s="2" t="s">
        <v>9</v>
      </c>
      <c r="F23" s="2" t="s">
        <v>89</v>
      </c>
      <c r="G23" s="2">
        <v>78</v>
      </c>
      <c r="H23" s="2">
        <v>81.599999999999994</v>
      </c>
      <c r="I23" s="2">
        <f t="shared" si="1"/>
        <v>80.52</v>
      </c>
      <c r="J23" s="2" t="s">
        <v>70</v>
      </c>
    </row>
    <row r="24" spans="1:10" ht="24.95" customHeight="1" x14ac:dyDescent="0.15">
      <c r="A24" s="2">
        <v>22</v>
      </c>
      <c r="B24" s="2" t="s">
        <v>106</v>
      </c>
      <c r="C24" s="2" t="s">
        <v>107</v>
      </c>
      <c r="D24" s="2" t="s">
        <v>108</v>
      </c>
      <c r="E24" s="2" t="s">
        <v>9</v>
      </c>
      <c r="F24" s="2" t="s">
        <v>97</v>
      </c>
      <c r="G24" s="2">
        <v>50</v>
      </c>
      <c r="H24" s="2">
        <v>79.599999999999994</v>
      </c>
      <c r="I24" s="2">
        <f t="shared" si="1"/>
        <v>70.72</v>
      </c>
      <c r="J24" s="2" t="s">
        <v>70</v>
      </c>
    </row>
    <row r="25" spans="1:10" ht="24.95" customHeight="1" x14ac:dyDescent="0.15">
      <c r="A25" s="2">
        <v>23</v>
      </c>
      <c r="B25" s="2" t="s">
        <v>106</v>
      </c>
      <c r="C25" s="2" t="s">
        <v>107</v>
      </c>
      <c r="D25" s="2" t="s">
        <v>109</v>
      </c>
      <c r="E25" s="2" t="s">
        <v>9</v>
      </c>
      <c r="F25" s="2" t="s">
        <v>95</v>
      </c>
      <c r="G25" s="2">
        <v>22</v>
      </c>
      <c r="H25" s="2">
        <v>83</v>
      </c>
      <c r="I25" s="2">
        <f t="shared" si="1"/>
        <v>64.7</v>
      </c>
      <c r="J25" s="2" t="s">
        <v>70</v>
      </c>
    </row>
    <row r="26" spans="1:10" ht="24.95" customHeight="1" x14ac:dyDescent="0.15">
      <c r="A26" s="2">
        <v>24</v>
      </c>
      <c r="B26" s="2" t="s">
        <v>106</v>
      </c>
      <c r="C26" s="2" t="s">
        <v>107</v>
      </c>
      <c r="D26" s="2" t="s">
        <v>110</v>
      </c>
      <c r="E26" s="2" t="s">
        <v>9</v>
      </c>
      <c r="F26" s="2" t="s">
        <v>32</v>
      </c>
      <c r="G26" s="2">
        <v>56</v>
      </c>
      <c r="H26" s="2">
        <v>54.4</v>
      </c>
      <c r="I26" s="2">
        <f t="shared" si="1"/>
        <v>54.88</v>
      </c>
      <c r="J26" s="2" t="s">
        <v>74</v>
      </c>
    </row>
    <row r="27" spans="1:10" ht="24.95" customHeight="1" x14ac:dyDescent="0.15">
      <c r="A27" s="2">
        <v>25</v>
      </c>
      <c r="B27" s="2" t="s">
        <v>106</v>
      </c>
      <c r="C27" s="2" t="s">
        <v>107</v>
      </c>
      <c r="D27" s="2" t="s">
        <v>111</v>
      </c>
      <c r="E27" s="2" t="s">
        <v>9</v>
      </c>
      <c r="F27" s="2" t="s">
        <v>112</v>
      </c>
      <c r="G27" s="2">
        <v>21</v>
      </c>
      <c r="H27" s="2">
        <v>54.6</v>
      </c>
      <c r="I27" s="2">
        <f t="shared" si="1"/>
        <v>44.52</v>
      </c>
      <c r="J27" s="2" t="s">
        <v>74</v>
      </c>
    </row>
    <row r="28" spans="1:10" ht="24.95" customHeight="1" x14ac:dyDescent="0.15">
      <c r="A28" s="2">
        <v>26</v>
      </c>
      <c r="B28" s="2" t="s">
        <v>106</v>
      </c>
      <c r="C28" s="2" t="s">
        <v>107</v>
      </c>
      <c r="D28" s="2" t="s">
        <v>113</v>
      </c>
      <c r="E28" s="2" t="s">
        <v>9</v>
      </c>
      <c r="F28" s="2" t="s">
        <v>35</v>
      </c>
      <c r="G28" s="2">
        <v>22</v>
      </c>
      <c r="H28" s="2" t="s">
        <v>90</v>
      </c>
      <c r="I28" s="2">
        <v>0</v>
      </c>
      <c r="J28" s="2" t="s">
        <v>128</v>
      </c>
    </row>
    <row r="29" spans="1:10" ht="24.95" customHeight="1" x14ac:dyDescent="0.15">
      <c r="A29" s="2">
        <v>27</v>
      </c>
      <c r="B29" s="2" t="s">
        <v>106</v>
      </c>
      <c r="C29" s="2" t="s">
        <v>107</v>
      </c>
      <c r="D29" s="2" t="s">
        <v>114</v>
      </c>
      <c r="E29" s="2" t="s">
        <v>9</v>
      </c>
      <c r="F29" s="2" t="s">
        <v>115</v>
      </c>
      <c r="G29" s="2">
        <v>14</v>
      </c>
      <c r="H29" s="2" t="s">
        <v>90</v>
      </c>
      <c r="I29" s="2">
        <v>0</v>
      </c>
      <c r="J29" s="2" t="s">
        <v>128</v>
      </c>
    </row>
    <row r="30" spans="1:10" ht="24.95" customHeight="1" x14ac:dyDescent="0.15">
      <c r="A30" s="2">
        <v>28</v>
      </c>
      <c r="B30" s="2" t="s">
        <v>116</v>
      </c>
      <c r="C30" s="2" t="s">
        <v>36</v>
      </c>
      <c r="D30" s="2" t="s">
        <v>117</v>
      </c>
      <c r="E30" s="2" t="s">
        <v>88</v>
      </c>
      <c r="F30" s="2" t="s">
        <v>37</v>
      </c>
      <c r="G30" s="2">
        <v>93.5</v>
      </c>
      <c r="H30" s="2">
        <v>83.7</v>
      </c>
      <c r="I30" s="2">
        <f t="shared" ref="I30:I52" si="2">ROUND((G30*0.3+H30*0.7),2)</f>
        <v>86.64</v>
      </c>
      <c r="J30" s="2" t="s">
        <v>70</v>
      </c>
    </row>
    <row r="31" spans="1:10" ht="24.95" customHeight="1" x14ac:dyDescent="0.15">
      <c r="A31" s="2">
        <v>29</v>
      </c>
      <c r="B31" s="2" t="s">
        <v>116</v>
      </c>
      <c r="C31" s="2" t="s">
        <v>36</v>
      </c>
      <c r="D31" s="2" t="s">
        <v>118</v>
      </c>
      <c r="E31" s="2" t="s">
        <v>88</v>
      </c>
      <c r="F31" s="2" t="s">
        <v>81</v>
      </c>
      <c r="G31" s="2">
        <v>92</v>
      </c>
      <c r="H31" s="2">
        <v>82.4</v>
      </c>
      <c r="I31" s="2">
        <f t="shared" si="2"/>
        <v>85.28</v>
      </c>
      <c r="J31" s="2" t="s">
        <v>70</v>
      </c>
    </row>
    <row r="32" spans="1:10" ht="24.95" customHeight="1" x14ac:dyDescent="0.15">
      <c r="A32" s="2">
        <v>30</v>
      </c>
      <c r="B32" s="2" t="s">
        <v>116</v>
      </c>
      <c r="C32" s="2" t="s">
        <v>36</v>
      </c>
      <c r="D32" s="2" t="s">
        <v>38</v>
      </c>
      <c r="E32" s="2" t="s">
        <v>9</v>
      </c>
      <c r="F32" s="2" t="s">
        <v>30</v>
      </c>
      <c r="G32" s="2">
        <v>28</v>
      </c>
      <c r="H32" s="2">
        <v>74.3</v>
      </c>
      <c r="I32" s="2">
        <f t="shared" si="2"/>
        <v>60.41</v>
      </c>
      <c r="J32" s="2" t="s">
        <v>74</v>
      </c>
    </row>
    <row r="33" spans="1:10" ht="24.95" customHeight="1" x14ac:dyDescent="0.15">
      <c r="A33" s="2">
        <v>31</v>
      </c>
      <c r="B33" s="2" t="s">
        <v>116</v>
      </c>
      <c r="C33" s="2" t="s">
        <v>36</v>
      </c>
      <c r="D33" s="2" t="s">
        <v>119</v>
      </c>
      <c r="E33" s="2" t="s">
        <v>9</v>
      </c>
      <c r="F33" s="2" t="s">
        <v>37</v>
      </c>
      <c r="G33" s="2">
        <v>50</v>
      </c>
      <c r="H33" s="2">
        <v>64.7</v>
      </c>
      <c r="I33" s="2">
        <f t="shared" si="2"/>
        <v>60.29</v>
      </c>
      <c r="J33" s="2" t="s">
        <v>74</v>
      </c>
    </row>
    <row r="34" spans="1:10" ht="24.95" customHeight="1" x14ac:dyDescent="0.15">
      <c r="A34" s="2">
        <v>32</v>
      </c>
      <c r="B34" s="2" t="s">
        <v>116</v>
      </c>
      <c r="C34" s="2" t="s">
        <v>36</v>
      </c>
      <c r="D34" s="2" t="s">
        <v>120</v>
      </c>
      <c r="E34" s="2" t="s">
        <v>9</v>
      </c>
      <c r="F34" s="2" t="s">
        <v>121</v>
      </c>
      <c r="G34" s="2">
        <v>27</v>
      </c>
      <c r="H34" s="2">
        <v>69.900000000000006</v>
      </c>
      <c r="I34" s="2">
        <f t="shared" si="2"/>
        <v>57.03</v>
      </c>
      <c r="J34" s="2" t="s">
        <v>74</v>
      </c>
    </row>
    <row r="35" spans="1:10" ht="24.95" customHeight="1" x14ac:dyDescent="0.15">
      <c r="A35" s="2">
        <v>33</v>
      </c>
      <c r="B35" s="2" t="s">
        <v>116</v>
      </c>
      <c r="C35" s="2" t="s">
        <v>36</v>
      </c>
      <c r="D35" s="2" t="s">
        <v>39</v>
      </c>
      <c r="E35" s="2" t="s">
        <v>88</v>
      </c>
      <c r="F35" s="2" t="s">
        <v>101</v>
      </c>
      <c r="G35" s="2">
        <v>19.5</v>
      </c>
      <c r="H35" s="2">
        <v>72.900000000000006</v>
      </c>
      <c r="I35" s="2">
        <f t="shared" si="2"/>
        <v>56.88</v>
      </c>
      <c r="J35" s="2" t="s">
        <v>74</v>
      </c>
    </row>
    <row r="36" spans="1:10" ht="24.95" customHeight="1" x14ac:dyDescent="0.15">
      <c r="A36" s="2">
        <v>34</v>
      </c>
      <c r="B36" s="2" t="s">
        <v>40</v>
      </c>
      <c r="C36" s="2" t="s">
        <v>122</v>
      </c>
      <c r="D36" s="2" t="s">
        <v>41</v>
      </c>
      <c r="E36" s="2" t="s">
        <v>9</v>
      </c>
      <c r="F36" s="2" t="s">
        <v>123</v>
      </c>
      <c r="G36" s="2">
        <v>75.75</v>
      </c>
      <c r="H36" s="2">
        <v>82.29</v>
      </c>
      <c r="I36" s="2">
        <f t="shared" si="2"/>
        <v>80.33</v>
      </c>
      <c r="J36" s="2" t="s">
        <v>70</v>
      </c>
    </row>
    <row r="37" spans="1:10" ht="24.95" customHeight="1" x14ac:dyDescent="0.15">
      <c r="A37" s="2">
        <v>35</v>
      </c>
      <c r="B37" s="2" t="s">
        <v>40</v>
      </c>
      <c r="C37" s="2" t="s">
        <v>122</v>
      </c>
      <c r="D37" s="2" t="s">
        <v>124</v>
      </c>
      <c r="E37" s="2" t="s">
        <v>9</v>
      </c>
      <c r="F37" s="2" t="s">
        <v>11</v>
      </c>
      <c r="G37" s="2">
        <v>70</v>
      </c>
      <c r="H37" s="2">
        <v>81.86</v>
      </c>
      <c r="I37" s="2">
        <f t="shared" si="2"/>
        <v>78.3</v>
      </c>
      <c r="J37" s="2" t="s">
        <v>70</v>
      </c>
    </row>
    <row r="38" spans="1:10" ht="24.95" customHeight="1" x14ac:dyDescent="0.15">
      <c r="A38" s="2">
        <v>36</v>
      </c>
      <c r="B38" s="2" t="s">
        <v>40</v>
      </c>
      <c r="C38" s="2" t="s">
        <v>122</v>
      </c>
      <c r="D38" s="2" t="s">
        <v>42</v>
      </c>
      <c r="E38" s="2" t="s">
        <v>88</v>
      </c>
      <c r="F38" s="2" t="s">
        <v>85</v>
      </c>
      <c r="G38" s="2">
        <v>52</v>
      </c>
      <c r="H38" s="2">
        <v>52.14</v>
      </c>
      <c r="I38" s="2">
        <f t="shared" si="2"/>
        <v>52.1</v>
      </c>
      <c r="J38" s="2" t="s">
        <v>74</v>
      </c>
    </row>
    <row r="39" spans="1:10" ht="24.95" customHeight="1" x14ac:dyDescent="0.15">
      <c r="A39" s="2">
        <v>37</v>
      </c>
      <c r="B39" s="2" t="s">
        <v>125</v>
      </c>
      <c r="C39" s="2" t="s">
        <v>126</v>
      </c>
      <c r="D39" s="2" t="s">
        <v>43</v>
      </c>
      <c r="E39" s="2" t="s">
        <v>9</v>
      </c>
      <c r="F39" s="2" t="s">
        <v>115</v>
      </c>
      <c r="G39" s="2">
        <v>56</v>
      </c>
      <c r="H39" s="2">
        <v>84.6</v>
      </c>
      <c r="I39" s="2">
        <f t="shared" si="2"/>
        <v>76.02</v>
      </c>
      <c r="J39" s="2" t="s">
        <v>70</v>
      </c>
    </row>
    <row r="40" spans="1:10" ht="24.95" customHeight="1" x14ac:dyDescent="0.15">
      <c r="A40" s="2">
        <v>38</v>
      </c>
      <c r="B40" s="2" t="s">
        <v>125</v>
      </c>
      <c r="C40" s="2" t="s">
        <v>126</v>
      </c>
      <c r="D40" s="2" t="s">
        <v>22</v>
      </c>
      <c r="E40" s="2" t="s">
        <v>9</v>
      </c>
      <c r="F40" s="2" t="s">
        <v>78</v>
      </c>
      <c r="G40" s="2">
        <v>55</v>
      </c>
      <c r="H40" s="2">
        <v>57.2</v>
      </c>
      <c r="I40" s="2">
        <f t="shared" si="2"/>
        <v>56.54</v>
      </c>
      <c r="J40" s="2" t="s">
        <v>74</v>
      </c>
    </row>
    <row r="41" spans="1:10" ht="24.95" customHeight="1" x14ac:dyDescent="0.15">
      <c r="A41" s="2">
        <v>39</v>
      </c>
      <c r="B41" s="2" t="s">
        <v>125</v>
      </c>
      <c r="C41" s="2" t="s">
        <v>126</v>
      </c>
      <c r="D41" s="2" t="s">
        <v>44</v>
      </c>
      <c r="E41" s="2" t="s">
        <v>9</v>
      </c>
      <c r="F41" s="2" t="s">
        <v>13</v>
      </c>
      <c r="G41" s="2">
        <v>53</v>
      </c>
      <c r="H41" s="2">
        <v>57.6</v>
      </c>
      <c r="I41" s="2">
        <f t="shared" si="2"/>
        <v>56.22</v>
      </c>
      <c r="J41" s="2" t="s">
        <v>74</v>
      </c>
    </row>
    <row r="42" spans="1:10" ht="24.95" customHeight="1" x14ac:dyDescent="0.15">
      <c r="A42" s="2">
        <v>40</v>
      </c>
      <c r="B42" s="2" t="s">
        <v>45</v>
      </c>
      <c r="C42" s="2" t="s">
        <v>46</v>
      </c>
      <c r="D42" s="2" t="s">
        <v>47</v>
      </c>
      <c r="E42" s="2" t="s">
        <v>9</v>
      </c>
      <c r="F42" s="2" t="s">
        <v>48</v>
      </c>
      <c r="G42" s="2">
        <v>82</v>
      </c>
      <c r="H42" s="2">
        <v>73.8</v>
      </c>
      <c r="I42" s="2">
        <f t="shared" si="2"/>
        <v>76.260000000000005</v>
      </c>
      <c r="J42" s="2" t="s">
        <v>70</v>
      </c>
    </row>
    <row r="43" spans="1:10" ht="24.95" customHeight="1" x14ac:dyDescent="0.15">
      <c r="A43" s="2">
        <v>41</v>
      </c>
      <c r="B43" s="2" t="s">
        <v>45</v>
      </c>
      <c r="C43" s="2" t="s">
        <v>46</v>
      </c>
      <c r="D43" s="2" t="s">
        <v>50</v>
      </c>
      <c r="E43" s="2" t="s">
        <v>9</v>
      </c>
      <c r="F43" s="2" t="s">
        <v>127</v>
      </c>
      <c r="G43" s="2">
        <v>74</v>
      </c>
      <c r="H43" s="2">
        <v>77.2</v>
      </c>
      <c r="I43" s="2">
        <f t="shared" si="2"/>
        <v>76.239999999999995</v>
      </c>
      <c r="J43" s="2" t="s">
        <v>70</v>
      </c>
    </row>
    <row r="44" spans="1:10" ht="24.95" customHeight="1" x14ac:dyDescent="0.15">
      <c r="A44" s="2">
        <v>42</v>
      </c>
      <c r="B44" s="2" t="s">
        <v>45</v>
      </c>
      <c r="C44" s="2" t="s">
        <v>46</v>
      </c>
      <c r="D44" s="2" t="s">
        <v>53</v>
      </c>
      <c r="E44" s="2" t="s">
        <v>9</v>
      </c>
      <c r="F44" s="2" t="s">
        <v>13</v>
      </c>
      <c r="G44" s="2">
        <v>61</v>
      </c>
      <c r="H44" s="2">
        <v>80.8</v>
      </c>
      <c r="I44" s="2">
        <f t="shared" si="2"/>
        <v>74.86</v>
      </c>
      <c r="J44" s="2" t="s">
        <v>70</v>
      </c>
    </row>
    <row r="45" spans="1:10" ht="24.95" customHeight="1" x14ac:dyDescent="0.15">
      <c r="A45" s="2">
        <v>43</v>
      </c>
      <c r="B45" s="2" t="s">
        <v>45</v>
      </c>
      <c r="C45" s="2" t="s">
        <v>46</v>
      </c>
      <c r="D45" s="2" t="s">
        <v>49</v>
      </c>
      <c r="E45" s="2" t="s">
        <v>9</v>
      </c>
      <c r="F45" s="2" t="s">
        <v>101</v>
      </c>
      <c r="G45" s="2">
        <v>77</v>
      </c>
      <c r="H45" s="2">
        <v>65.599999999999994</v>
      </c>
      <c r="I45" s="2">
        <f t="shared" si="2"/>
        <v>69.02</v>
      </c>
      <c r="J45" s="2" t="s">
        <v>70</v>
      </c>
    </row>
    <row r="46" spans="1:10" ht="24.95" customHeight="1" x14ac:dyDescent="0.15">
      <c r="A46" s="2">
        <v>44</v>
      </c>
      <c r="B46" s="2" t="s">
        <v>45</v>
      </c>
      <c r="C46" s="2" t="s">
        <v>46</v>
      </c>
      <c r="D46" s="2" t="s">
        <v>60</v>
      </c>
      <c r="E46" s="2" t="s">
        <v>9</v>
      </c>
      <c r="F46" s="2" t="s">
        <v>31</v>
      </c>
      <c r="G46" s="2">
        <v>36</v>
      </c>
      <c r="H46" s="2">
        <v>80</v>
      </c>
      <c r="I46" s="2">
        <f t="shared" si="2"/>
        <v>66.8</v>
      </c>
      <c r="J46" s="2" t="s">
        <v>63</v>
      </c>
    </row>
    <row r="47" spans="1:10" ht="24.95" customHeight="1" x14ac:dyDescent="0.15">
      <c r="A47" s="2">
        <v>45</v>
      </c>
      <c r="B47" s="2" t="s">
        <v>45</v>
      </c>
      <c r="C47" s="2" t="s">
        <v>46</v>
      </c>
      <c r="D47" s="2" t="s">
        <v>54</v>
      </c>
      <c r="E47" s="2" t="s">
        <v>9</v>
      </c>
      <c r="F47" s="2" t="s">
        <v>55</v>
      </c>
      <c r="G47" s="2">
        <v>56</v>
      </c>
      <c r="H47" s="2">
        <v>65.2</v>
      </c>
      <c r="I47" s="2">
        <f t="shared" si="2"/>
        <v>62.44</v>
      </c>
      <c r="J47" s="2" t="s">
        <v>63</v>
      </c>
    </row>
    <row r="48" spans="1:10" ht="24.95" customHeight="1" x14ac:dyDescent="0.15">
      <c r="A48" s="2">
        <v>46</v>
      </c>
      <c r="B48" s="2" t="s">
        <v>45</v>
      </c>
      <c r="C48" s="2" t="s">
        <v>46</v>
      </c>
      <c r="D48" s="2" t="s">
        <v>61</v>
      </c>
      <c r="E48" s="2" t="s">
        <v>9</v>
      </c>
      <c r="F48" s="2" t="s">
        <v>29</v>
      </c>
      <c r="G48" s="2">
        <v>36</v>
      </c>
      <c r="H48" s="2">
        <v>67</v>
      </c>
      <c r="I48" s="2">
        <f t="shared" si="2"/>
        <v>57.7</v>
      </c>
      <c r="J48" s="2" t="s">
        <v>63</v>
      </c>
    </row>
    <row r="49" spans="1:10" ht="24.95" customHeight="1" x14ac:dyDescent="0.15">
      <c r="A49" s="2">
        <v>47</v>
      </c>
      <c r="B49" s="2" t="s">
        <v>45</v>
      </c>
      <c r="C49" s="2" t="s">
        <v>46</v>
      </c>
      <c r="D49" s="2" t="s">
        <v>51</v>
      </c>
      <c r="E49" s="2" t="s">
        <v>9</v>
      </c>
      <c r="F49" s="2" t="s">
        <v>21</v>
      </c>
      <c r="G49" s="2">
        <v>70</v>
      </c>
      <c r="H49" s="2">
        <v>52.4</v>
      </c>
      <c r="I49" s="2">
        <f t="shared" si="2"/>
        <v>57.68</v>
      </c>
      <c r="J49" s="2" t="s">
        <v>63</v>
      </c>
    </row>
    <row r="50" spans="1:10" ht="24.95" customHeight="1" x14ac:dyDescent="0.15">
      <c r="A50" s="2">
        <v>48</v>
      </c>
      <c r="B50" s="2" t="s">
        <v>45</v>
      </c>
      <c r="C50" s="2" t="s">
        <v>46</v>
      </c>
      <c r="D50" s="2" t="s">
        <v>52</v>
      </c>
      <c r="E50" s="2" t="s">
        <v>9</v>
      </c>
      <c r="F50" s="2" t="s">
        <v>20</v>
      </c>
      <c r="G50" s="2">
        <v>63</v>
      </c>
      <c r="H50" s="2">
        <v>54.4</v>
      </c>
      <c r="I50" s="2">
        <f t="shared" si="2"/>
        <v>56.98</v>
      </c>
      <c r="J50" s="2" t="s">
        <v>63</v>
      </c>
    </row>
    <row r="51" spans="1:10" ht="24.95" customHeight="1" x14ac:dyDescent="0.15">
      <c r="A51" s="2">
        <v>49</v>
      </c>
      <c r="B51" s="2" t="s">
        <v>45</v>
      </c>
      <c r="C51" s="2" t="s">
        <v>46</v>
      </c>
      <c r="D51" s="2" t="s">
        <v>56</v>
      </c>
      <c r="E51" s="2" t="s">
        <v>9</v>
      </c>
      <c r="F51" s="2" t="s">
        <v>57</v>
      </c>
      <c r="G51" s="2">
        <v>38</v>
      </c>
      <c r="H51" s="2">
        <v>52.2</v>
      </c>
      <c r="I51" s="2">
        <f t="shared" si="2"/>
        <v>47.94</v>
      </c>
      <c r="J51" s="2" t="s">
        <v>63</v>
      </c>
    </row>
    <row r="52" spans="1:10" ht="24.95" customHeight="1" x14ac:dyDescent="0.15">
      <c r="A52" s="2">
        <v>50</v>
      </c>
      <c r="B52" s="2" t="s">
        <v>45</v>
      </c>
      <c r="C52" s="2" t="s">
        <v>46</v>
      </c>
      <c r="D52" s="2" t="s">
        <v>62</v>
      </c>
      <c r="E52" s="2" t="s">
        <v>18</v>
      </c>
      <c r="F52" s="2" t="s">
        <v>19</v>
      </c>
      <c r="G52" s="2">
        <v>36</v>
      </c>
      <c r="H52" s="2">
        <v>52.4</v>
      </c>
      <c r="I52" s="2">
        <f t="shared" si="2"/>
        <v>47.48</v>
      </c>
      <c r="J52" s="2" t="s">
        <v>63</v>
      </c>
    </row>
    <row r="53" spans="1:10" ht="24.95" customHeight="1" x14ac:dyDescent="0.15">
      <c r="A53" s="2">
        <v>51</v>
      </c>
      <c r="B53" s="2" t="s">
        <v>45</v>
      </c>
      <c r="C53" s="2" t="s">
        <v>46</v>
      </c>
      <c r="D53" s="2" t="s">
        <v>58</v>
      </c>
      <c r="E53" s="2" t="s">
        <v>9</v>
      </c>
      <c r="F53" s="2" t="s">
        <v>59</v>
      </c>
      <c r="G53" s="2">
        <v>37</v>
      </c>
      <c r="H53" s="2" t="s">
        <v>64</v>
      </c>
      <c r="I53" s="2">
        <v>0</v>
      </c>
      <c r="J53" s="2" t="s">
        <v>63</v>
      </c>
    </row>
  </sheetData>
  <autoFilter ref="A2:WVO53"/>
  <sortState ref="B3:L53">
    <sortCondition ref="C3:C53"/>
    <sortCondition descending="1" ref="I3:I53"/>
    <sortCondition descending="1" ref="H3:H53"/>
  </sortState>
  <mergeCells count="1">
    <mergeCell ref="A1:J1"/>
  </mergeCells>
  <phoneticPr fontId="2" type="noConversion"/>
  <printOptions horizontalCentered="1"/>
  <pageMargins left="7.874015748031496E-2" right="7.874015748031496E-2" top="0.19685039370078741" bottom="0.19685039370078741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2019-07-16T15:43:18Z</dcterms:modified>
</cp:coreProperties>
</file>